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18825" windowHeight="11010" activeTab="1"/>
  </bookViews>
  <sheets>
    <sheet name="рб" sheetId="1" r:id="rId1"/>
    <sheet name="чо" sheetId="2" r:id="rId2"/>
    <sheet name="оо" sheetId="3" r:id="rId3"/>
    <sheet name="по" sheetId="4" r:id="rId4"/>
    <sheet name="уо" sheetId="5" r:id="rId5"/>
    <sheet name="рм" sheetId="6" r:id="rId6"/>
  </sheets>
  <definedNames/>
  <calcPr fullCalcOnLoad="1"/>
</workbook>
</file>

<file path=xl/sharedStrings.xml><?xml version="1.0" encoding="utf-8"?>
<sst xmlns="http://schemas.openxmlformats.org/spreadsheetml/2006/main" count="162" uniqueCount="26">
  <si>
    <t>№ п/п</t>
  </si>
  <si>
    <t>Показатели</t>
  </si>
  <si>
    <t>Ед-ца изм.</t>
  </si>
  <si>
    <t>Количество</t>
  </si>
  <si>
    <t>I</t>
  </si>
  <si>
    <t>млн. пасс.</t>
  </si>
  <si>
    <t>II</t>
  </si>
  <si>
    <t>млн. пасс-км</t>
  </si>
  <si>
    <t>(наименование субъекта естественной монополии)</t>
  </si>
  <si>
    <t>Объемы перевозок пассажиров железнодорожным транспортом</t>
  </si>
  <si>
    <t>Форма № 2-г</t>
  </si>
  <si>
    <t>общего пользования в пригородном сообщении</t>
  </si>
  <si>
    <t>Объемы перевозок пассажиров железнодорожным транспортом общего пользования (отправленные пассажиры) за год всего в пригородном сообщении</t>
  </si>
  <si>
    <t>1</t>
  </si>
  <si>
    <t>Объемы перевозок пассажиров железнодорожным транспортом общего пользования (перевезенные пассажиры) за год всего, в пригородном сообщении</t>
  </si>
  <si>
    <t>2</t>
  </si>
  <si>
    <t>III</t>
  </si>
  <si>
    <t>Пассажирооборот по инфраструктуре железнодорожного транспорта общего пользования за год в пригородном сообщении</t>
  </si>
  <si>
    <t>3</t>
  </si>
  <si>
    <t>в том числе по i-субъекту Российской Федерации</t>
  </si>
  <si>
    <t>Республика Башкортостан</t>
  </si>
  <si>
    <t>Челябинская область</t>
  </si>
  <si>
    <t>Оренбургская область</t>
  </si>
  <si>
    <t>Пензенская область</t>
  </si>
  <si>
    <t>Ульяновская область</t>
  </si>
  <si>
    <t>Республика Мордовия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</si>
</sst>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00000"/>
  </numFmts>
  <fonts count="38">
    <font>
      <sz val="10"/>
      <name val="Arial Cyr"/>
      <family val="0"/>
    </font>
    <font>
      <sz val="12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 vertical="top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center" vertical="top"/>
    </xf>
    <xf numFmtId="49" fontId="1" fillId="0" borderId="13" xfId="0" applyNumberFormat="1" applyFont="1" applyBorder="1" applyAlignment="1">
      <alignment horizontal="center" vertical="top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174" fontId="1" fillId="0" borderId="10" xfId="0" applyNumberFormat="1" applyFont="1" applyBorder="1" applyAlignment="1">
      <alignment horizontal="center" vertical="top"/>
    </xf>
    <xf numFmtId="174" fontId="1" fillId="0" borderId="12" xfId="0" applyNumberFormat="1" applyFont="1" applyBorder="1" applyAlignment="1">
      <alignment horizontal="center" vertical="top"/>
    </xf>
    <xf numFmtId="174" fontId="1" fillId="0" borderId="13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 vertical="top"/>
    </xf>
    <xf numFmtId="172" fontId="1" fillId="0" borderId="12" xfId="0" applyNumberFormat="1" applyFont="1" applyBorder="1" applyAlignment="1">
      <alignment horizontal="center" vertical="top"/>
    </xf>
    <xf numFmtId="172" fontId="1" fillId="0" borderId="13" xfId="0" applyNumberFormat="1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17"/>
  <sheetViews>
    <sheetView view="pageBreakPreview" zoomScaleSheetLayoutView="100" zoomScalePageLayoutView="0" workbookViewId="0" topLeftCell="A1">
      <selection activeCell="EP17" sqref="EP17:FK17"/>
    </sheetView>
  </sheetViews>
  <sheetFormatPr defaultColWidth="0.875" defaultRowHeight="12.75"/>
  <cols>
    <col min="1" max="16384" width="0.875" style="1" customWidth="1"/>
  </cols>
  <sheetData>
    <row r="1" ht="15.75">
      <c r="FK1" s="3" t="s">
        <v>10</v>
      </c>
    </row>
    <row r="3" spans="1:167" ht="16.5">
      <c r="A3" s="6" t="s">
        <v>9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</row>
    <row r="4" spans="1:167" ht="16.5">
      <c r="A4" s="6" t="s">
        <v>11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</row>
    <row r="5" spans="1:167" ht="16.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</row>
    <row r="6" spans="42:126" ht="15.75">
      <c r="AP6" s="7" t="s">
        <v>20</v>
      </c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</row>
    <row r="7" spans="42:126" s="5" customFormat="1" ht="12.75">
      <c r="AP7" s="8" t="s">
        <v>8</v>
      </c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</row>
    <row r="10" spans="1:167" ht="21" customHeight="1">
      <c r="A10" s="20" t="s">
        <v>0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2"/>
      <c r="M10" s="20" t="s">
        <v>1</v>
      </c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2"/>
      <c r="DT10" s="20" t="s">
        <v>2</v>
      </c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2"/>
      <c r="EP10" s="20" t="s">
        <v>3</v>
      </c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2"/>
    </row>
    <row r="11" spans="1:167" ht="15.75">
      <c r="A11" s="20">
        <v>1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2"/>
      <c r="M11" s="20">
        <v>2</v>
      </c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2"/>
      <c r="DT11" s="20">
        <v>3</v>
      </c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2"/>
      <c r="EP11" s="20">
        <v>4</v>
      </c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2"/>
    </row>
    <row r="12" spans="1:167" ht="33" customHeight="1">
      <c r="A12" s="9" t="s">
        <v>4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1"/>
      <c r="M12" s="2"/>
      <c r="N12" s="12" t="s">
        <v>12</v>
      </c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3"/>
      <c r="DT12" s="14" t="s">
        <v>5</v>
      </c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6"/>
      <c r="EP12" s="14">
        <v>4.99901</v>
      </c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6"/>
    </row>
    <row r="13" spans="1:167" ht="15.75">
      <c r="A13" s="9" t="s">
        <v>13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1"/>
      <c r="M13" s="2"/>
      <c r="N13" s="12" t="s">
        <v>19</v>
      </c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3"/>
      <c r="DT13" s="14" t="s">
        <v>5</v>
      </c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6"/>
      <c r="EP13" s="14">
        <v>3.379591</v>
      </c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6"/>
    </row>
    <row r="14" spans="1:167" ht="33" customHeight="1">
      <c r="A14" s="9" t="s">
        <v>6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1"/>
      <c r="M14" s="2"/>
      <c r="N14" s="12" t="s">
        <v>14</v>
      </c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3"/>
      <c r="DT14" s="14" t="s">
        <v>5</v>
      </c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6"/>
      <c r="EP14" s="14">
        <f>EP12</f>
        <v>4.99901</v>
      </c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6"/>
    </row>
    <row r="15" spans="1:167" ht="15.75">
      <c r="A15" s="9" t="s">
        <v>15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1"/>
      <c r="M15" s="2"/>
      <c r="N15" s="12" t="s">
        <v>19</v>
      </c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3"/>
      <c r="DT15" s="14" t="s">
        <v>5</v>
      </c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6"/>
      <c r="EP15" s="14">
        <f>EP13</f>
        <v>3.379591</v>
      </c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6"/>
    </row>
    <row r="16" spans="1:167" ht="33" customHeight="1">
      <c r="A16" s="9" t="s">
        <v>16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1"/>
      <c r="M16" s="2"/>
      <c r="N16" s="12" t="s">
        <v>17</v>
      </c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3"/>
      <c r="DT16" s="14" t="s">
        <v>7</v>
      </c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6"/>
      <c r="EP16" s="17">
        <v>215.932</v>
      </c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9"/>
    </row>
    <row r="17" spans="1:167" ht="15.75">
      <c r="A17" s="9" t="s">
        <v>18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1"/>
      <c r="M17" s="2"/>
      <c r="N17" s="12" t="s">
        <v>19</v>
      </c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3"/>
      <c r="DT17" s="14" t="s">
        <v>7</v>
      </c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6"/>
      <c r="EP17" s="17">
        <v>144.659005</v>
      </c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9"/>
    </row>
  </sheetData>
  <sheetProtection/>
  <mergeCells count="36">
    <mergeCell ref="A10:L10"/>
    <mergeCell ref="M10:DS10"/>
    <mergeCell ref="DT10:EO10"/>
    <mergeCell ref="EP10:FK10"/>
    <mergeCell ref="A11:L11"/>
    <mergeCell ref="M11:DS11"/>
    <mergeCell ref="DT11:EO11"/>
    <mergeCell ref="EP11:FK11"/>
    <mergeCell ref="A12:L12"/>
    <mergeCell ref="DT12:EO12"/>
    <mergeCell ref="EP12:FK12"/>
    <mergeCell ref="N12:DS12"/>
    <mergeCell ref="A13:L13"/>
    <mergeCell ref="N13:DS13"/>
    <mergeCell ref="DT13:EO13"/>
    <mergeCell ref="EP13:FK13"/>
    <mergeCell ref="A17:L17"/>
    <mergeCell ref="N17:DS17"/>
    <mergeCell ref="DT17:EO17"/>
    <mergeCell ref="EP17:FK17"/>
    <mergeCell ref="A14:L14"/>
    <mergeCell ref="N14:DS14"/>
    <mergeCell ref="DT14:EO14"/>
    <mergeCell ref="EP14:FK14"/>
    <mergeCell ref="A15:L15"/>
    <mergeCell ref="N15:DS15"/>
    <mergeCell ref="A3:FK3"/>
    <mergeCell ref="AP6:DV6"/>
    <mergeCell ref="AP7:DV7"/>
    <mergeCell ref="A4:FK4"/>
    <mergeCell ref="A16:L16"/>
    <mergeCell ref="N16:DS16"/>
    <mergeCell ref="DT16:EO16"/>
    <mergeCell ref="EP16:FK16"/>
    <mergeCell ref="DT15:EO15"/>
    <mergeCell ref="EP15:FK15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K17"/>
  <sheetViews>
    <sheetView tabSelected="1" view="pageBreakPreview" zoomScaleSheetLayoutView="100" zoomScalePageLayoutView="0" workbookViewId="0" topLeftCell="A1">
      <selection activeCell="EP17" sqref="EP17:FK17"/>
    </sheetView>
  </sheetViews>
  <sheetFormatPr defaultColWidth="0.875" defaultRowHeight="12.75"/>
  <cols>
    <col min="1" max="16384" width="0.875" style="1" customWidth="1"/>
  </cols>
  <sheetData>
    <row r="1" ht="15.75">
      <c r="FK1" s="3" t="s">
        <v>10</v>
      </c>
    </row>
    <row r="3" spans="1:167" ht="16.5">
      <c r="A3" s="6" t="s">
        <v>9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</row>
    <row r="4" spans="1:167" ht="16.5">
      <c r="A4" s="6" t="s">
        <v>11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</row>
    <row r="5" spans="1:167" ht="16.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</row>
    <row r="6" spans="42:126" ht="15.75">
      <c r="AP6" s="7" t="s">
        <v>21</v>
      </c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</row>
    <row r="7" spans="42:126" s="5" customFormat="1" ht="12.75">
      <c r="AP7" s="8" t="s">
        <v>8</v>
      </c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</row>
    <row r="10" spans="1:167" ht="21" customHeight="1">
      <c r="A10" s="20" t="s">
        <v>0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2"/>
      <c r="M10" s="20" t="s">
        <v>1</v>
      </c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2"/>
      <c r="DT10" s="20" t="s">
        <v>2</v>
      </c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2"/>
      <c r="EP10" s="20" t="s">
        <v>3</v>
      </c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2"/>
    </row>
    <row r="11" spans="1:167" ht="15.75">
      <c r="A11" s="20">
        <v>1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2"/>
      <c r="M11" s="20">
        <v>2</v>
      </c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2"/>
      <c r="DT11" s="20">
        <v>3</v>
      </c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2"/>
      <c r="EP11" s="20">
        <v>4</v>
      </c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2"/>
    </row>
    <row r="12" spans="1:167" ht="33" customHeight="1">
      <c r="A12" s="9" t="s">
        <v>4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1"/>
      <c r="M12" s="2"/>
      <c r="N12" s="12" t="s">
        <v>12</v>
      </c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3"/>
      <c r="DT12" s="14" t="s">
        <v>5</v>
      </c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6"/>
      <c r="EP12" s="14">
        <f>рб!EP12</f>
        <v>4.99901</v>
      </c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6"/>
    </row>
    <row r="13" spans="1:167" ht="15.75">
      <c r="A13" s="9" t="s">
        <v>13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1"/>
      <c r="M13" s="2"/>
      <c r="N13" s="12" t="s">
        <v>19</v>
      </c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3"/>
      <c r="DT13" s="14" t="s">
        <v>5</v>
      </c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6"/>
      <c r="EP13" s="23">
        <v>0.095089</v>
      </c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  <c r="FI13" s="24"/>
      <c r="FJ13" s="24"/>
      <c r="FK13" s="25"/>
    </row>
    <row r="14" spans="1:167" ht="33" customHeight="1">
      <c r="A14" s="9" t="s">
        <v>6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1"/>
      <c r="M14" s="2"/>
      <c r="N14" s="12" t="s">
        <v>14</v>
      </c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3"/>
      <c r="DT14" s="14" t="s">
        <v>5</v>
      </c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6"/>
      <c r="EP14" s="14">
        <f>рб!EP14</f>
        <v>4.99901</v>
      </c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6"/>
    </row>
    <row r="15" spans="1:167" ht="15.75">
      <c r="A15" s="9" t="s">
        <v>15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1"/>
      <c r="M15" s="2"/>
      <c r="N15" s="12" t="s">
        <v>19</v>
      </c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3"/>
      <c r="DT15" s="14" t="s">
        <v>5</v>
      </c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6"/>
      <c r="EP15" s="14">
        <f>EP13</f>
        <v>0.095089</v>
      </c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6"/>
    </row>
    <row r="16" spans="1:167" ht="33" customHeight="1">
      <c r="A16" s="9" t="s">
        <v>16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1"/>
      <c r="M16" s="2"/>
      <c r="N16" s="12" t="s">
        <v>17</v>
      </c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3"/>
      <c r="DT16" s="14" t="s">
        <v>7</v>
      </c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6"/>
      <c r="EP16" s="17">
        <f>рб!EP16</f>
        <v>215.932</v>
      </c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9"/>
    </row>
    <row r="17" spans="1:167" ht="15.75">
      <c r="A17" s="9" t="s">
        <v>18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1"/>
      <c r="M17" s="2"/>
      <c r="N17" s="12" t="s">
        <v>19</v>
      </c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3"/>
      <c r="DT17" s="14" t="s">
        <v>7</v>
      </c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6"/>
      <c r="EP17" s="17">
        <v>1.421574</v>
      </c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9"/>
    </row>
  </sheetData>
  <sheetProtection/>
  <mergeCells count="36">
    <mergeCell ref="A17:L17"/>
    <mergeCell ref="N17:DS17"/>
    <mergeCell ref="DT17:EO17"/>
    <mergeCell ref="EP17:FK17"/>
    <mergeCell ref="A15:L15"/>
    <mergeCell ref="N15:DS15"/>
    <mergeCell ref="DT15:EO15"/>
    <mergeCell ref="EP15:FK15"/>
    <mergeCell ref="A16:L16"/>
    <mergeCell ref="N16:DS16"/>
    <mergeCell ref="DT16:EO16"/>
    <mergeCell ref="EP16:FK16"/>
    <mergeCell ref="A13:L13"/>
    <mergeCell ref="N13:DS13"/>
    <mergeCell ref="DT13:EO13"/>
    <mergeCell ref="EP13:FK13"/>
    <mergeCell ref="A14:L14"/>
    <mergeCell ref="N14:DS14"/>
    <mergeCell ref="DT14:EO14"/>
    <mergeCell ref="EP14:FK14"/>
    <mergeCell ref="A11:L11"/>
    <mergeCell ref="M11:DS11"/>
    <mergeCell ref="DT11:EO11"/>
    <mergeCell ref="EP11:FK11"/>
    <mergeCell ref="A12:L12"/>
    <mergeCell ref="N12:DS12"/>
    <mergeCell ref="DT12:EO12"/>
    <mergeCell ref="EP12:FK12"/>
    <mergeCell ref="A3:FK3"/>
    <mergeCell ref="A4:FK4"/>
    <mergeCell ref="AP6:DV6"/>
    <mergeCell ref="AP7:DV7"/>
    <mergeCell ref="A10:L10"/>
    <mergeCell ref="M10:DS10"/>
    <mergeCell ref="DT10:EO10"/>
    <mergeCell ref="EP10:FK10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K17"/>
  <sheetViews>
    <sheetView view="pageBreakPreview" zoomScaleSheetLayoutView="100" zoomScalePageLayoutView="0" workbookViewId="0" topLeftCell="A1">
      <selection activeCell="EP17" sqref="EP17:FK17"/>
    </sheetView>
  </sheetViews>
  <sheetFormatPr defaultColWidth="0.875" defaultRowHeight="12.75"/>
  <cols>
    <col min="1" max="16384" width="0.875" style="1" customWidth="1"/>
  </cols>
  <sheetData>
    <row r="1" ht="15.75">
      <c r="FK1" s="3" t="s">
        <v>10</v>
      </c>
    </row>
    <row r="3" spans="1:167" ht="16.5">
      <c r="A3" s="6" t="s">
        <v>9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</row>
    <row r="4" spans="1:167" ht="16.5">
      <c r="A4" s="6" t="s">
        <v>11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</row>
    <row r="5" spans="1:167" ht="16.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</row>
    <row r="6" spans="42:126" ht="15.75">
      <c r="AP6" s="7" t="s">
        <v>22</v>
      </c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</row>
    <row r="7" spans="42:126" s="5" customFormat="1" ht="12.75">
      <c r="AP7" s="8" t="s">
        <v>8</v>
      </c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</row>
    <row r="10" spans="1:167" ht="21" customHeight="1">
      <c r="A10" s="20" t="s">
        <v>0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2"/>
      <c r="M10" s="20" t="s">
        <v>1</v>
      </c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2"/>
      <c r="DT10" s="20" t="s">
        <v>2</v>
      </c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2"/>
      <c r="EP10" s="20" t="s">
        <v>3</v>
      </c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2"/>
    </row>
    <row r="11" spans="1:167" ht="15.75">
      <c r="A11" s="20">
        <v>1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2"/>
      <c r="M11" s="20">
        <v>2</v>
      </c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2"/>
      <c r="DT11" s="20">
        <v>3</v>
      </c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2"/>
      <c r="EP11" s="20">
        <v>4</v>
      </c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2"/>
    </row>
    <row r="12" spans="1:167" ht="33" customHeight="1">
      <c r="A12" s="9" t="s">
        <v>4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1"/>
      <c r="M12" s="2"/>
      <c r="N12" s="12" t="s">
        <v>12</v>
      </c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3"/>
      <c r="DT12" s="14" t="s">
        <v>5</v>
      </c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6"/>
      <c r="EP12" s="14">
        <f>рб!EP12</f>
        <v>4.99901</v>
      </c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6"/>
    </row>
    <row r="13" spans="1:167" ht="15.75">
      <c r="A13" s="9" t="s">
        <v>13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1"/>
      <c r="M13" s="2"/>
      <c r="N13" s="12" t="s">
        <v>19</v>
      </c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3"/>
      <c r="DT13" s="14" t="s">
        <v>5</v>
      </c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6"/>
      <c r="EP13" s="14">
        <v>0.116273</v>
      </c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6"/>
    </row>
    <row r="14" spans="1:167" ht="33" customHeight="1">
      <c r="A14" s="9" t="s">
        <v>6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1"/>
      <c r="M14" s="2"/>
      <c r="N14" s="12" t="s">
        <v>14</v>
      </c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3"/>
      <c r="DT14" s="14" t="s">
        <v>5</v>
      </c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6"/>
      <c r="EP14" s="14">
        <f>рб!EP14</f>
        <v>4.99901</v>
      </c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6"/>
    </row>
    <row r="15" spans="1:167" ht="15.75">
      <c r="A15" s="9" t="s">
        <v>15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1"/>
      <c r="M15" s="2"/>
      <c r="N15" s="12" t="s">
        <v>19</v>
      </c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3"/>
      <c r="DT15" s="14" t="s">
        <v>5</v>
      </c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6"/>
      <c r="EP15" s="14">
        <f>EP13</f>
        <v>0.116273</v>
      </c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6"/>
    </row>
    <row r="16" spans="1:167" ht="33" customHeight="1">
      <c r="A16" s="9" t="s">
        <v>16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1"/>
      <c r="M16" s="2"/>
      <c r="N16" s="12" t="s">
        <v>17</v>
      </c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3"/>
      <c r="DT16" s="14" t="s">
        <v>7</v>
      </c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6"/>
      <c r="EP16" s="14">
        <f>рб!EP16</f>
        <v>215.932</v>
      </c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6"/>
    </row>
    <row r="17" spans="1:167" ht="15.75">
      <c r="A17" s="9" t="s">
        <v>18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1"/>
      <c r="M17" s="2"/>
      <c r="N17" s="12" t="s">
        <v>19</v>
      </c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3"/>
      <c r="DT17" s="14" t="s">
        <v>7</v>
      </c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6"/>
      <c r="EP17" s="17">
        <v>5.49367</v>
      </c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9"/>
    </row>
  </sheetData>
  <sheetProtection/>
  <mergeCells count="36">
    <mergeCell ref="A17:L17"/>
    <mergeCell ref="N17:DS17"/>
    <mergeCell ref="DT17:EO17"/>
    <mergeCell ref="EP17:FK17"/>
    <mergeCell ref="A15:L15"/>
    <mergeCell ref="N15:DS15"/>
    <mergeCell ref="DT15:EO15"/>
    <mergeCell ref="EP15:FK15"/>
    <mergeCell ref="A16:L16"/>
    <mergeCell ref="N16:DS16"/>
    <mergeCell ref="DT16:EO16"/>
    <mergeCell ref="EP16:FK16"/>
    <mergeCell ref="A13:L13"/>
    <mergeCell ref="N13:DS13"/>
    <mergeCell ref="DT13:EO13"/>
    <mergeCell ref="EP13:FK13"/>
    <mergeCell ref="A14:L14"/>
    <mergeCell ref="N14:DS14"/>
    <mergeCell ref="DT14:EO14"/>
    <mergeCell ref="EP14:FK14"/>
    <mergeCell ref="A11:L11"/>
    <mergeCell ref="M11:DS11"/>
    <mergeCell ref="DT11:EO11"/>
    <mergeCell ref="EP11:FK11"/>
    <mergeCell ref="A12:L12"/>
    <mergeCell ref="N12:DS12"/>
    <mergeCell ref="DT12:EO12"/>
    <mergeCell ref="EP12:FK12"/>
    <mergeCell ref="A3:FK3"/>
    <mergeCell ref="A4:FK4"/>
    <mergeCell ref="AP6:DV6"/>
    <mergeCell ref="AP7:DV7"/>
    <mergeCell ref="A10:L10"/>
    <mergeCell ref="M10:DS10"/>
    <mergeCell ref="DT10:EO10"/>
    <mergeCell ref="EP10:FK10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K17"/>
  <sheetViews>
    <sheetView view="pageBreakPreview" zoomScaleSheetLayoutView="100" zoomScalePageLayoutView="0" workbookViewId="0" topLeftCell="A7">
      <selection activeCell="EP17" sqref="EP17:FK17"/>
    </sheetView>
  </sheetViews>
  <sheetFormatPr defaultColWidth="0.875" defaultRowHeight="12.75"/>
  <cols>
    <col min="1" max="16384" width="0.875" style="1" customWidth="1"/>
  </cols>
  <sheetData>
    <row r="1" ht="15.75">
      <c r="FK1" s="3" t="s">
        <v>10</v>
      </c>
    </row>
    <row r="3" spans="1:167" ht="16.5">
      <c r="A3" s="6" t="s">
        <v>9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</row>
    <row r="4" spans="1:167" ht="16.5">
      <c r="A4" s="6" t="s">
        <v>11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</row>
    <row r="5" spans="1:167" ht="16.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</row>
    <row r="6" spans="42:126" ht="15.75">
      <c r="AP6" s="7" t="s">
        <v>23</v>
      </c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</row>
    <row r="7" spans="42:126" s="5" customFormat="1" ht="12.75">
      <c r="AP7" s="8" t="s">
        <v>8</v>
      </c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</row>
    <row r="10" spans="1:167" ht="21" customHeight="1">
      <c r="A10" s="20" t="s">
        <v>0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2"/>
      <c r="M10" s="20" t="s">
        <v>1</v>
      </c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2"/>
      <c r="DT10" s="20" t="s">
        <v>2</v>
      </c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2"/>
      <c r="EP10" s="20" t="s">
        <v>3</v>
      </c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2"/>
    </row>
    <row r="11" spans="1:167" ht="15.75">
      <c r="A11" s="20">
        <v>1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2"/>
      <c r="M11" s="20">
        <v>2</v>
      </c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2"/>
      <c r="DT11" s="20">
        <v>3</v>
      </c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2"/>
      <c r="EP11" s="20">
        <v>4</v>
      </c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2"/>
    </row>
    <row r="12" spans="1:167" ht="33" customHeight="1">
      <c r="A12" s="9" t="s">
        <v>4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1"/>
      <c r="M12" s="2"/>
      <c r="N12" s="12" t="s">
        <v>12</v>
      </c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3"/>
      <c r="DT12" s="14" t="s">
        <v>5</v>
      </c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6"/>
      <c r="EP12" s="14">
        <f>рб!EP12</f>
        <v>4.99901</v>
      </c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6"/>
    </row>
    <row r="13" spans="1:167" ht="15.75">
      <c r="A13" s="9" t="s">
        <v>13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1"/>
      <c r="M13" s="2"/>
      <c r="N13" s="12" t="s">
        <v>19</v>
      </c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3"/>
      <c r="DT13" s="14" t="s">
        <v>5</v>
      </c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6"/>
      <c r="EP13" s="14">
        <v>0.653422</v>
      </c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6"/>
    </row>
    <row r="14" spans="1:167" ht="33" customHeight="1">
      <c r="A14" s="9" t="s">
        <v>6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1"/>
      <c r="M14" s="2"/>
      <c r="N14" s="12" t="s">
        <v>14</v>
      </c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3"/>
      <c r="DT14" s="14" t="s">
        <v>5</v>
      </c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6"/>
      <c r="EP14" s="14">
        <f>рб!EP14</f>
        <v>4.99901</v>
      </c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6"/>
    </row>
    <row r="15" spans="1:167" ht="15.75">
      <c r="A15" s="9" t="s">
        <v>15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1"/>
      <c r="M15" s="2"/>
      <c r="N15" s="12" t="s">
        <v>19</v>
      </c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3"/>
      <c r="DT15" s="14" t="s">
        <v>5</v>
      </c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6"/>
      <c r="EP15" s="14">
        <f>EP13</f>
        <v>0.653422</v>
      </c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6"/>
    </row>
    <row r="16" spans="1:167" ht="33" customHeight="1">
      <c r="A16" s="9" t="s">
        <v>16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1"/>
      <c r="M16" s="2"/>
      <c r="N16" s="12" t="s">
        <v>17</v>
      </c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3"/>
      <c r="DT16" s="14" t="s">
        <v>7</v>
      </c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6"/>
      <c r="EP16" s="14">
        <f>рб!EP16</f>
        <v>215.932</v>
      </c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6"/>
    </row>
    <row r="17" spans="1:167" ht="15.75">
      <c r="A17" s="9" t="s">
        <v>18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1"/>
      <c r="M17" s="2"/>
      <c r="N17" s="12" t="s">
        <v>19</v>
      </c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3"/>
      <c r="DT17" s="14" t="s">
        <v>7</v>
      </c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6"/>
      <c r="EP17" s="17">
        <v>27.628315</v>
      </c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9"/>
    </row>
  </sheetData>
  <sheetProtection/>
  <mergeCells count="36">
    <mergeCell ref="A17:L17"/>
    <mergeCell ref="N17:DS17"/>
    <mergeCell ref="DT17:EO17"/>
    <mergeCell ref="EP17:FK17"/>
    <mergeCell ref="A15:L15"/>
    <mergeCell ref="N15:DS15"/>
    <mergeCell ref="DT15:EO15"/>
    <mergeCell ref="EP15:FK15"/>
    <mergeCell ref="A16:L16"/>
    <mergeCell ref="N16:DS16"/>
    <mergeCell ref="DT16:EO16"/>
    <mergeCell ref="EP16:FK16"/>
    <mergeCell ref="A13:L13"/>
    <mergeCell ref="N13:DS13"/>
    <mergeCell ref="DT13:EO13"/>
    <mergeCell ref="EP13:FK13"/>
    <mergeCell ref="A14:L14"/>
    <mergeCell ref="N14:DS14"/>
    <mergeCell ref="DT14:EO14"/>
    <mergeCell ref="EP14:FK14"/>
    <mergeCell ref="A11:L11"/>
    <mergeCell ref="M11:DS11"/>
    <mergeCell ref="DT11:EO11"/>
    <mergeCell ref="EP11:FK11"/>
    <mergeCell ref="A12:L12"/>
    <mergeCell ref="N12:DS12"/>
    <mergeCell ref="DT12:EO12"/>
    <mergeCell ref="EP12:FK12"/>
    <mergeCell ref="A3:FK3"/>
    <mergeCell ref="A4:FK4"/>
    <mergeCell ref="AP6:DV6"/>
    <mergeCell ref="AP7:DV7"/>
    <mergeCell ref="A10:L10"/>
    <mergeCell ref="M10:DS10"/>
    <mergeCell ref="DT10:EO10"/>
    <mergeCell ref="EP10:FK10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K17"/>
  <sheetViews>
    <sheetView view="pageBreakPreview" zoomScaleSheetLayoutView="100" zoomScalePageLayoutView="0" workbookViewId="0" topLeftCell="A1">
      <selection activeCell="EP17" sqref="EP17:FK17"/>
    </sheetView>
  </sheetViews>
  <sheetFormatPr defaultColWidth="0.875" defaultRowHeight="12.75"/>
  <cols>
    <col min="1" max="16384" width="0.875" style="1" customWidth="1"/>
  </cols>
  <sheetData>
    <row r="1" ht="15.75">
      <c r="FK1" s="3" t="s">
        <v>10</v>
      </c>
    </row>
    <row r="3" spans="1:167" ht="16.5">
      <c r="A3" s="6" t="s">
        <v>9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</row>
    <row r="4" spans="1:167" ht="16.5">
      <c r="A4" s="6" t="s">
        <v>11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</row>
    <row r="5" spans="1:167" ht="16.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</row>
    <row r="6" spans="42:126" ht="15.75">
      <c r="AP6" s="7" t="s">
        <v>24</v>
      </c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</row>
    <row r="7" spans="42:126" s="5" customFormat="1" ht="12.75">
      <c r="AP7" s="8" t="s">
        <v>8</v>
      </c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</row>
    <row r="10" spans="1:167" ht="21" customHeight="1">
      <c r="A10" s="20" t="s">
        <v>0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2"/>
      <c r="M10" s="20" t="s">
        <v>1</v>
      </c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2"/>
      <c r="DT10" s="20" t="s">
        <v>2</v>
      </c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2"/>
      <c r="EP10" s="20" t="s">
        <v>3</v>
      </c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2"/>
    </row>
    <row r="11" spans="1:167" ht="15.75">
      <c r="A11" s="20">
        <v>1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2"/>
      <c r="M11" s="20">
        <v>2</v>
      </c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2"/>
      <c r="DT11" s="20">
        <v>3</v>
      </c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2"/>
      <c r="EP11" s="20">
        <v>4</v>
      </c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2"/>
    </row>
    <row r="12" spans="1:167" ht="33" customHeight="1">
      <c r="A12" s="9" t="s">
        <v>4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1"/>
      <c r="M12" s="2"/>
      <c r="N12" s="12" t="s">
        <v>12</v>
      </c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3"/>
      <c r="DT12" s="14" t="s">
        <v>5</v>
      </c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6"/>
      <c r="EP12" s="14">
        <f>рб!EP12</f>
        <v>4.99901</v>
      </c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6"/>
    </row>
    <row r="13" spans="1:167" ht="15.75">
      <c r="A13" s="9" t="s">
        <v>13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1"/>
      <c r="M13" s="2"/>
      <c r="N13" s="12" t="s">
        <v>19</v>
      </c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3"/>
      <c r="DT13" s="14" t="s">
        <v>5</v>
      </c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6"/>
      <c r="EP13" s="14">
        <v>0.423883</v>
      </c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6"/>
    </row>
    <row r="14" spans="1:167" ht="33" customHeight="1">
      <c r="A14" s="9" t="s">
        <v>6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1"/>
      <c r="M14" s="2"/>
      <c r="N14" s="12" t="s">
        <v>14</v>
      </c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3"/>
      <c r="DT14" s="14" t="s">
        <v>5</v>
      </c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6"/>
      <c r="EP14" s="14">
        <f>рб!EP14</f>
        <v>4.99901</v>
      </c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6"/>
    </row>
    <row r="15" spans="1:167" ht="15.75">
      <c r="A15" s="9" t="s">
        <v>15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1"/>
      <c r="M15" s="2"/>
      <c r="N15" s="12" t="s">
        <v>19</v>
      </c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3"/>
      <c r="DT15" s="14" t="s">
        <v>5</v>
      </c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6"/>
      <c r="EP15" s="14">
        <f>EP13</f>
        <v>0.423883</v>
      </c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6"/>
    </row>
    <row r="16" spans="1:167" ht="33" customHeight="1">
      <c r="A16" s="9" t="s">
        <v>16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1"/>
      <c r="M16" s="2"/>
      <c r="N16" s="12" t="s">
        <v>17</v>
      </c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3"/>
      <c r="DT16" s="14" t="s">
        <v>7</v>
      </c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6"/>
      <c r="EP16" s="14">
        <f>рб!EP16</f>
        <v>215.932</v>
      </c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6"/>
    </row>
    <row r="17" spans="1:167" ht="15.75">
      <c r="A17" s="9" t="s">
        <v>18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1"/>
      <c r="M17" s="2"/>
      <c r="N17" s="12" t="s">
        <v>19</v>
      </c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3"/>
      <c r="DT17" s="14" t="s">
        <v>7</v>
      </c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6"/>
      <c r="EP17" s="17">
        <v>23.465228</v>
      </c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9"/>
    </row>
  </sheetData>
  <sheetProtection/>
  <mergeCells count="36">
    <mergeCell ref="A17:L17"/>
    <mergeCell ref="N17:DS17"/>
    <mergeCell ref="DT17:EO17"/>
    <mergeCell ref="EP17:FK17"/>
    <mergeCell ref="A15:L15"/>
    <mergeCell ref="N15:DS15"/>
    <mergeCell ref="DT15:EO15"/>
    <mergeCell ref="EP15:FK15"/>
    <mergeCell ref="A16:L16"/>
    <mergeCell ref="N16:DS16"/>
    <mergeCell ref="DT16:EO16"/>
    <mergeCell ref="EP16:FK16"/>
    <mergeCell ref="A13:L13"/>
    <mergeCell ref="N13:DS13"/>
    <mergeCell ref="DT13:EO13"/>
    <mergeCell ref="EP13:FK13"/>
    <mergeCell ref="A14:L14"/>
    <mergeCell ref="N14:DS14"/>
    <mergeCell ref="DT14:EO14"/>
    <mergeCell ref="EP14:FK14"/>
    <mergeCell ref="A11:L11"/>
    <mergeCell ref="M11:DS11"/>
    <mergeCell ref="DT11:EO11"/>
    <mergeCell ref="EP11:FK11"/>
    <mergeCell ref="A12:L12"/>
    <mergeCell ref="N12:DS12"/>
    <mergeCell ref="DT12:EO12"/>
    <mergeCell ref="EP12:FK12"/>
    <mergeCell ref="A3:FK3"/>
    <mergeCell ref="A4:FK4"/>
    <mergeCell ref="AP6:DV6"/>
    <mergeCell ref="AP7:DV7"/>
    <mergeCell ref="A10:L10"/>
    <mergeCell ref="M10:DS10"/>
    <mergeCell ref="DT10:EO10"/>
    <mergeCell ref="EP10:FK10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K17"/>
  <sheetViews>
    <sheetView view="pageBreakPreview" zoomScaleSheetLayoutView="100" zoomScalePageLayoutView="0" workbookViewId="0" topLeftCell="A1">
      <selection activeCell="EB20" sqref="EB20"/>
    </sheetView>
  </sheetViews>
  <sheetFormatPr defaultColWidth="0.875" defaultRowHeight="12.75"/>
  <cols>
    <col min="1" max="16384" width="0.875" style="1" customWidth="1"/>
  </cols>
  <sheetData>
    <row r="1" ht="15.75">
      <c r="FK1" s="3" t="s">
        <v>10</v>
      </c>
    </row>
    <row r="3" spans="1:167" ht="16.5">
      <c r="A3" s="6" t="s">
        <v>9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</row>
    <row r="4" spans="1:167" ht="16.5">
      <c r="A4" s="6" t="s">
        <v>11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</row>
    <row r="5" spans="1:167" ht="16.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</row>
    <row r="6" spans="42:126" ht="15.75">
      <c r="AP6" s="7" t="s">
        <v>25</v>
      </c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</row>
    <row r="7" spans="42:126" s="5" customFormat="1" ht="12.75">
      <c r="AP7" s="8" t="s">
        <v>8</v>
      </c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</row>
    <row r="10" spans="1:167" ht="21" customHeight="1">
      <c r="A10" s="20" t="s">
        <v>0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2"/>
      <c r="M10" s="20" t="s">
        <v>1</v>
      </c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2"/>
      <c r="DT10" s="20" t="s">
        <v>2</v>
      </c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2"/>
      <c r="EP10" s="20" t="s">
        <v>3</v>
      </c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2"/>
    </row>
    <row r="11" spans="1:167" ht="15.75">
      <c r="A11" s="20">
        <v>1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2"/>
      <c r="M11" s="20">
        <v>2</v>
      </c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2"/>
      <c r="DT11" s="20">
        <v>3</v>
      </c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2"/>
      <c r="EP11" s="20">
        <v>4</v>
      </c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2"/>
    </row>
    <row r="12" spans="1:167" ht="33" customHeight="1">
      <c r="A12" s="9" t="s">
        <v>4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1"/>
      <c r="M12" s="2"/>
      <c r="N12" s="12" t="s">
        <v>12</v>
      </c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3"/>
      <c r="DT12" s="14" t="s">
        <v>5</v>
      </c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6"/>
      <c r="EP12" s="14">
        <f>рб!EP12</f>
        <v>4.99901</v>
      </c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6"/>
    </row>
    <row r="13" spans="1:167" ht="15.75">
      <c r="A13" s="9" t="s">
        <v>13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1"/>
      <c r="M13" s="2"/>
      <c r="N13" s="12" t="s">
        <v>19</v>
      </c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3"/>
      <c r="DT13" s="14" t="s">
        <v>5</v>
      </c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6"/>
      <c r="EP13" s="14">
        <v>0.330752</v>
      </c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6"/>
    </row>
    <row r="14" spans="1:167" ht="33" customHeight="1">
      <c r="A14" s="9" t="s">
        <v>6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1"/>
      <c r="M14" s="2"/>
      <c r="N14" s="12" t="s">
        <v>14</v>
      </c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3"/>
      <c r="DT14" s="14" t="s">
        <v>5</v>
      </c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6"/>
      <c r="EP14" s="14">
        <f>рб!EP14</f>
        <v>4.99901</v>
      </c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6"/>
    </row>
    <row r="15" spans="1:167" ht="15.75">
      <c r="A15" s="9" t="s">
        <v>15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1"/>
      <c r="M15" s="2"/>
      <c r="N15" s="12" t="s">
        <v>19</v>
      </c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3"/>
      <c r="DT15" s="14" t="s">
        <v>5</v>
      </c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6"/>
      <c r="EP15" s="14">
        <f>EP13</f>
        <v>0.330752</v>
      </c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6"/>
    </row>
    <row r="16" spans="1:167" ht="33" customHeight="1">
      <c r="A16" s="9" t="s">
        <v>16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1"/>
      <c r="M16" s="2"/>
      <c r="N16" s="12" t="s">
        <v>17</v>
      </c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3"/>
      <c r="DT16" s="14" t="s">
        <v>7</v>
      </c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6"/>
      <c r="EP16" s="14">
        <f>рб!EP16</f>
        <v>215.932</v>
      </c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6"/>
    </row>
    <row r="17" spans="1:167" ht="15.75">
      <c r="A17" s="9" t="s">
        <v>18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1"/>
      <c r="M17" s="2"/>
      <c r="N17" s="12" t="s">
        <v>19</v>
      </c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3"/>
      <c r="DT17" s="14" t="s">
        <v>7</v>
      </c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6"/>
      <c r="EP17" s="17">
        <v>13.264208</v>
      </c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9"/>
    </row>
  </sheetData>
  <sheetProtection/>
  <mergeCells count="36">
    <mergeCell ref="A17:L17"/>
    <mergeCell ref="N17:DS17"/>
    <mergeCell ref="DT17:EO17"/>
    <mergeCell ref="EP17:FK17"/>
    <mergeCell ref="A15:L15"/>
    <mergeCell ref="N15:DS15"/>
    <mergeCell ref="DT15:EO15"/>
    <mergeCell ref="EP15:FK15"/>
    <mergeCell ref="A16:L16"/>
    <mergeCell ref="N16:DS16"/>
    <mergeCell ref="DT16:EO16"/>
    <mergeCell ref="EP16:FK16"/>
    <mergeCell ref="A13:L13"/>
    <mergeCell ref="N13:DS13"/>
    <mergeCell ref="DT13:EO13"/>
    <mergeCell ref="EP13:FK13"/>
    <mergeCell ref="A14:L14"/>
    <mergeCell ref="N14:DS14"/>
    <mergeCell ref="DT14:EO14"/>
    <mergeCell ref="EP14:FK14"/>
    <mergeCell ref="A11:L11"/>
    <mergeCell ref="M11:DS11"/>
    <mergeCell ref="DT11:EO11"/>
    <mergeCell ref="EP11:FK11"/>
    <mergeCell ref="A12:L12"/>
    <mergeCell ref="N12:DS12"/>
    <mergeCell ref="DT12:EO12"/>
    <mergeCell ref="EP12:FK12"/>
    <mergeCell ref="A3:FK3"/>
    <mergeCell ref="A4:FK4"/>
    <mergeCell ref="AP6:DV6"/>
    <mergeCell ref="AP7:DV7"/>
    <mergeCell ref="A10:L10"/>
    <mergeCell ref="M10:DS10"/>
    <mergeCell ref="DT10:EO10"/>
    <mergeCell ref="EP10:FK10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1</cp:lastModifiedBy>
  <cp:lastPrinted>2016-04-04T09:49:16Z</cp:lastPrinted>
  <dcterms:created xsi:type="dcterms:W3CDTF">2011-06-16T07:12:50Z</dcterms:created>
  <dcterms:modified xsi:type="dcterms:W3CDTF">2018-04-10T07:39:48Z</dcterms:modified>
  <cp:category/>
  <cp:version/>
  <cp:contentType/>
  <cp:contentStatus/>
</cp:coreProperties>
</file>